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K20" i="1"/>
  <c r="I20" i="1"/>
  <c r="H20" i="1"/>
  <c r="G20" i="1"/>
  <c r="F20" i="1"/>
  <c r="E20" i="1"/>
  <c r="A11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<sst xmlns="http://schemas.openxmlformats.org/spreadsheetml/2006/main" count="41" uniqueCount="39">
  <si>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</si>
  <si>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</si>
  <si>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</si>
  <si>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</si>
  <si>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</si>
  <si>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</si>
  <si>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</si>
  <si>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</si>
  <si>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</si>
  <si>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</si>
  <si>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</si>
  <si>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</si>
  <si>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</si>
  <si>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</si>
  <si>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</si>
  <si>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</si>
  <si>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Сыр российский</t>
  </si>
  <si>
    <t>гор.напиток</t>
  </si>
  <si>
    <t>Чай с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</si>
  <si>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</si>
  <si>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</si>
  <si>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</si>
  <si>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</si>
  <si>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</si>
  <si>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</si>
  <si>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</si>
  <si>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</si>
  <si>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клецками</t>
  </si>
  <si>
    <t>2 блюдо</t>
  </si>
  <si>
    <t>Котлеты, биточки из ковядины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</si>
  <si>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</si>
  <si>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</si>
  <si>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</si>
  <si>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</si>
  <si>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</si>
  <si>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черн.</t>
  </si>
  <si>
    <t>Хлеб ржано-пшеничный</t>
  </si>
  <si>
    <t>Итого за день:</t>
  </si>
  <si>
    <t>МБОУ г. Астрахани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</si>
</sst>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9" max="9" width="10.109375" bestFit="1" customWidth="1"/>
  </cols>
  <sheetData>
    <row r="1" spans="1:11" ht="15" thickBot="1" x14ac:dyDescent="0.35">
      <c r="A1" s="30" t="s">
        <v>38</v>
      </c>
      <c r="B1" s="31"/>
      <c r="C1" s="32"/>
      <c r="D1" t="s">
        <v>0</v>
      </c>
      <c r="E1" s="1"/>
      <c r="H1" t="s">
        <v>1</v>
      </c>
      <c r="I1" s="2">
        <v>45565</v>
      </c>
    </row>
    <row r="2" spans="1:11" ht="21" thickBot="1" x14ac:dyDescent="0.3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  <c r="K2" s="4" t="s">
        <v>12</v>
      </c>
    </row>
    <row r="3" spans="1:11" ht="26.4" x14ac:dyDescent="0.3">
      <c r="A3" s="6">
        <v>1</v>
      </c>
      <c r="B3" s="7" t="s">
        <v>13</v>
      </c>
      <c r="C3" s="8" t="s">
        <v>14</v>
      </c>
      <c r="D3" s="9" t="s">
        <v>15</v>
      </c>
      <c r="E3" s="10">
        <v>250</v>
      </c>
      <c r="F3" s="10">
        <v>11</v>
      </c>
      <c r="G3" s="10">
        <v>15</v>
      </c>
      <c r="H3" s="10">
        <v>46</v>
      </c>
      <c r="I3" s="10">
        <v>356</v>
      </c>
      <c r="J3" s="11">
        <v>852</v>
      </c>
      <c r="K3" s="10">
        <v>44.54</v>
      </c>
    </row>
    <row r="4" spans="1:11" ht="39.6" x14ac:dyDescent="0.3">
      <c r="A4" s="12"/>
      <c r="B4" s="13"/>
      <c r="C4" s="14"/>
      <c r="D4" s="15" t="s">
        <v>16</v>
      </c>
      <c r="E4" s="16">
        <v>10</v>
      </c>
      <c r="F4" s="16">
        <v>3</v>
      </c>
      <c r="G4" s="16">
        <v>3</v>
      </c>
      <c r="H4" s="16"/>
      <c r="I4" s="16">
        <v>34</v>
      </c>
      <c r="J4" s="17">
        <v>15</v>
      </c>
      <c r="K4" s="16">
        <v>10</v>
      </c>
    </row>
    <row r="5" spans="1:11" ht="26.4" x14ac:dyDescent="0.3">
      <c r="A5" s="12"/>
      <c r="B5" s="13"/>
      <c r="C5" s="18" t="s">
        <v>17</v>
      </c>
      <c r="D5" s="15" t="s">
        <v>18</v>
      </c>
      <c r="E5" s="16">
        <v>200</v>
      </c>
      <c r="F5" s="16"/>
      <c r="G5" s="16"/>
      <c r="H5" s="16">
        <v>15</v>
      </c>
      <c r="I5" s="16">
        <v>61</v>
      </c>
      <c r="J5" s="17">
        <v>856</v>
      </c>
      <c r="K5" s="16">
        <v>10</v>
      </c>
    </row>
    <row r="6" spans="1:11" ht="39.6" x14ac:dyDescent="0.3">
      <c r="A6" s="12"/>
      <c r="B6" s="13"/>
      <c r="C6" s="18" t="s">
        <v>19</v>
      </c>
      <c r="D6" s="15" t="s">
        <v>20</v>
      </c>
      <c r="E6" s="16">
        <v>40</v>
      </c>
      <c r="F6" s="16">
        <v>3</v>
      </c>
      <c r="G6" s="16"/>
      <c r="H6" s="16">
        <v>20</v>
      </c>
      <c r="I6" s="16">
        <v>94</v>
      </c>
      <c r="J6" s="17">
        <v>867</v>
      </c>
      <c r="K6" s="16">
        <v>4</v>
      </c>
    </row>
    <row r="7" spans="1:11" x14ac:dyDescent="0.3">
      <c r="A7" s="12"/>
      <c r="B7" s="13"/>
      <c r="C7" s="18" t="s">
        <v>21</v>
      </c>
      <c r="D7" s="15"/>
      <c r="E7" s="16"/>
      <c r="F7" s="16"/>
      <c r="G7" s="16"/>
      <c r="H7" s="16"/>
      <c r="I7" s="16"/>
      <c r="J7" s="17"/>
      <c r="K7" s="16"/>
    </row>
    <row r="8" spans="1:11" x14ac:dyDescent="0.3">
      <c r="A8" s="1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3">
      <c r="A9" s="1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3">
      <c r="A10" s="19"/>
      <c r="B10" s="20"/>
      <c r="C10" s="21" t="s">
        <v>22</v>
      </c>
      <c r="D10" s="22"/>
      <c r="E10" s="23">
        <f>SUM(E3:E9)</f>
        <v>500</v>
      </c>
      <c r="F10" s="23">
        <f t="shared" ref="F10:I10" si="0">SUM(F3:F9)</f>
        <v>17</v>
      </c>
      <c r="G10" s="23">
        <f t="shared" si="0"/>
        <v>18</v>
      </c>
      <c r="H10" s="23">
        <f t="shared" si="0"/>
        <v>81</v>
      </c>
      <c r="I10" s="23">
        <f t="shared" si="0"/>
        <v>545</v>
      </c>
      <c r="J10" s="24"/>
      <c r="K10" s="23">
        <f t="shared" ref="K10" si="1">SUM(K3:K9)</f>
        <v>68.539999999999992</v>
      </c>
    </row>
    <row r="11" spans="1:11" ht="39.6" x14ac:dyDescent="0.3">
      <c r="A11" s="25">
        <f>A3</f>
        <v>1</v>
      </c>
      <c r="B11" s="26" t="s">
        <v>23</v>
      </c>
      <c r="C11" s="18" t="s">
        <v>24</v>
      </c>
      <c r="D11" s="15" t="s">
        <v>25</v>
      </c>
      <c r="E11" s="16">
        <v>60</v>
      </c>
      <c r="F11" s="16">
        <v>1</v>
      </c>
      <c r="G11" s="16">
        <v>4</v>
      </c>
      <c r="H11" s="16">
        <v>5</v>
      </c>
      <c r="I11" s="16">
        <v>60</v>
      </c>
      <c r="J11" s="17">
        <v>52</v>
      </c>
      <c r="K11" s="16">
        <v>5</v>
      </c>
    </row>
    <row r="12" spans="1:11" ht="66" x14ac:dyDescent="0.3">
      <c r="A12" s="12"/>
      <c r="B12" s="13"/>
      <c r="C12" s="18" t="s">
        <v>26</v>
      </c>
      <c r="D12" s="15" t="s">
        <v>27</v>
      </c>
      <c r="E12" s="16">
        <v>200</v>
      </c>
      <c r="F12" s="16">
        <v>1</v>
      </c>
      <c r="G12" s="16">
        <v>4</v>
      </c>
      <c r="H12" s="16">
        <v>6</v>
      </c>
      <c r="I12" s="16">
        <v>69</v>
      </c>
      <c r="J12" s="17">
        <v>880</v>
      </c>
      <c r="K12" s="16">
        <v>10</v>
      </c>
    </row>
    <row r="13" spans="1:11" ht="79.2" x14ac:dyDescent="0.3">
      <c r="A13" s="12"/>
      <c r="B13" s="13"/>
      <c r="C13" s="18" t="s">
        <v>28</v>
      </c>
      <c r="D13" s="15" t="s">
        <v>29</v>
      </c>
      <c r="E13" s="16">
        <v>90</v>
      </c>
      <c r="F13" s="16">
        <v>11</v>
      </c>
      <c r="G13" s="16">
        <v>13</v>
      </c>
      <c r="H13" s="16">
        <v>7</v>
      </c>
      <c r="I13" s="16">
        <v>188</v>
      </c>
      <c r="J13" s="17">
        <v>568</v>
      </c>
      <c r="K13" s="16">
        <v>25.54</v>
      </c>
    </row>
    <row r="14" spans="1:11" ht="66" x14ac:dyDescent="0.3">
      <c r="A14" s="12"/>
      <c r="B14" s="13"/>
      <c r="C14" s="18" t="s">
        <v>30</v>
      </c>
      <c r="D14" s="15" t="s">
        <v>31</v>
      </c>
      <c r="E14" s="16">
        <v>150</v>
      </c>
      <c r="F14" s="16">
        <v>7</v>
      </c>
      <c r="G14" s="16">
        <v>6</v>
      </c>
      <c r="H14" s="16">
        <v>35</v>
      </c>
      <c r="I14" s="16">
        <v>220</v>
      </c>
      <c r="J14" s="17">
        <v>902</v>
      </c>
      <c r="K14" s="16">
        <v>7</v>
      </c>
    </row>
    <row r="15" spans="1:11" ht="52.8" x14ac:dyDescent="0.3">
      <c r="A15" s="12"/>
      <c r="B15" s="13"/>
      <c r="C15" s="18" t="s">
        <v>32</v>
      </c>
      <c r="D15" s="15" t="s">
        <v>33</v>
      </c>
      <c r="E15" s="16">
        <v>200</v>
      </c>
      <c r="F15" s="16">
        <v>1</v>
      </c>
      <c r="G15" s="16"/>
      <c r="H15" s="16">
        <v>23</v>
      </c>
      <c r="I15" s="16">
        <v>97</v>
      </c>
      <c r="J15" s="17">
        <v>851</v>
      </c>
      <c r="K15" s="16">
        <v>15</v>
      </c>
    </row>
    <row r="16" spans="1:11" ht="39.6" x14ac:dyDescent="0.3">
      <c r="A16" s="12"/>
      <c r="B16" s="13"/>
      <c r="C16" s="18" t="s">
        <v>34</v>
      </c>
      <c r="D16" s="15" t="s">
        <v>20</v>
      </c>
      <c r="E16" s="16">
        <v>30</v>
      </c>
      <c r="F16" s="16">
        <v>2</v>
      </c>
      <c r="G16" s="16"/>
      <c r="H16" s="16">
        <v>15</v>
      </c>
      <c r="I16" s="16">
        <v>71</v>
      </c>
      <c r="J16" s="17">
        <v>867</v>
      </c>
      <c r="K16" s="16">
        <v>3</v>
      </c>
    </row>
    <row r="17" spans="1:11" ht="52.8" x14ac:dyDescent="0.3">
      <c r="A17" s="12"/>
      <c r="B17" s="13"/>
      <c r="C17" s="18" t="s">
        <v>35</v>
      </c>
      <c r="D17" s="15" t="s">
        <v>36</v>
      </c>
      <c r="E17" s="16">
        <v>30</v>
      </c>
      <c r="F17" s="16">
        <v>2</v>
      </c>
      <c r="G17" s="16"/>
      <c r="H17" s="16">
        <v>10</v>
      </c>
      <c r="I17" s="16">
        <v>54</v>
      </c>
      <c r="J17" s="17">
        <v>868</v>
      </c>
      <c r="K17" s="16">
        <v>3</v>
      </c>
    </row>
    <row r="18" spans="1:11" x14ac:dyDescent="0.3">
      <c r="A18" s="12"/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1:11" x14ac:dyDescent="0.3">
      <c r="A19" s="12"/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1:11" x14ac:dyDescent="0.3">
      <c r="A20" s="19"/>
      <c r="B20" s="20"/>
      <c r="C20" s="21" t="s">
        <v>22</v>
      </c>
      <c r="D20" s="22"/>
      <c r="E20" s="23">
        <f>SUM(E11:E19)</f>
        <v>760</v>
      </c>
      <c r="F20" s="23">
        <f t="shared" ref="F20:I20" si="2">SUM(F11:F19)</f>
        <v>25</v>
      </c>
      <c r="G20" s="23">
        <f t="shared" si="2"/>
        <v>27</v>
      </c>
      <c r="H20" s="23">
        <f t="shared" si="2"/>
        <v>101</v>
      </c>
      <c r="I20" s="23">
        <f t="shared" si="2"/>
        <v>759</v>
      </c>
      <c r="J20" s="24"/>
      <c r="K20" s="23">
        <f t="shared" ref="K20" si="3">SUM(K11:K19)</f>
        <v>68.539999999999992</v>
      </c>
    </row>
    <row r="21" spans="1:11" ht="15" thickBot="1" x14ac:dyDescent="0.35">
      <c r="A21" s="27">
        <f>A3</f>
        <v>1</v>
      </c>
      <c r="B21" s="33" t="s">
        <v>37</v>
      </c>
      <c r="C21" s="34"/>
      <c r="D21" s="28"/>
      <c r="E21" s="29">
        <f>E10+E20</f>
        <v>1260</v>
      </c>
      <c r="F21" s="29">
        <f t="shared" ref="F21:I21" si="4">F10+F20</f>
        <v>42</v>
      </c>
      <c r="G21" s="29">
        <f t="shared" si="4"/>
        <v>45</v>
      </c>
      <c r="H21" s="29">
        <f t="shared" si="4"/>
        <v>182</v>
      </c>
      <c r="I21" s="29">
        <f t="shared" si="4"/>
        <v>1304</v>
      </c>
      <c r="J21" s="29"/>
      <c r="K21" s="29">
        <f t="shared" ref="K21" si="5">K10+K20</f>
        <v>137.07999999999998</v>
      </c>
    </row>
  </sheetData>
  <mergeCells count="2">
    <mergeCell ref="A1:C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2024-09-13T07:05:37Z</dcterms:modified>
</cp:coreProperties>
</file>