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K20" i="1"/>
  <c r="I20" i="1"/>
  <c r="H20" i="1"/>
  <c r="G20" i="1"/>
  <c r="F20" i="1"/>
  <c r="E20" i="1"/>
  <c r="A11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<sst xmlns="http://schemas.openxmlformats.org/spreadsheetml/2006/main" count="42" uniqueCount="40">
  <si>
    <t>МБОУ г. Астрахани СОШ №13</t>
  </si>
  <si>
    <t>Отд./корп</t>
  </si>
  <si>
    <t>День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</si>
  <si>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</si>
  <si>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</si>
  <si>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</si>
  <si>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</si>
  <si>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</si>
  <si>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</si>
  <si>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</si>
  <si>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</si>
  <si>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</si>
  <si>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</si>
  <si>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</si>
  <si>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</si>
  <si>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</si>
  <si>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творожная с рисом и сгущенным молоком</t>
  </si>
  <si>
    <t>гор.напиток</t>
  </si>
  <si>
    <t>Чай с сахаром</t>
  </si>
  <si>
    <t>хлеб</t>
  </si>
  <si>
    <t>Хлеб пшеничный</t>
  </si>
  <si>
    <t>фрукты</t>
  </si>
  <si>
    <t>Плоды свежие</t>
  </si>
  <si>
    <t>итого</t>
  </si>
  <si>
    <t>Обед</t>
  </si>
  <si>
    <t>закуска</t>
  </si>
  <si>
    <t>Овощи наруральные свежие огурцы</t>
  </si>
  <si>
    <t>1 блюдо</t>
  </si>
  <si>
    <t>Щи с картофелем</t>
  </si>
  <si>
    <t>2 блюдо</t>
  </si>
  <si>
    <t>Курица в томатном соусе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</si>
  <si>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</si>
  <si>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</si>
  <si>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</si>
  <si>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</si>
  <si>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</si>
  <si>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</si>
  <si>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</si>
  <si>
    <t>Итого за день:</t>
  </si>
  <si>
    <t>2(2)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</si>
</sst>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0" fillId="0" borderId="15" xfId="0" applyBorder="1"/>
    <xf numFmtId="0" fontId="3" fillId="4" borderId="4" xfId="0" applyFont="1" applyFill="1" applyBorder="1" applyAlignment="1">
      <alignment horizontal="center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" sqref="I1"/>
    </sheetView>
  </sheetViews>
  <sheetFormatPr defaultRowHeight="14.4" x14ac:dyDescent="0.3"/>
  <cols>
    <col min="9" max="9" width="10.109375" bestFit="1" customWidth="1"/>
  </cols>
  <sheetData>
    <row r="1" spans="1:11" ht="15" thickBot="1" x14ac:dyDescent="0.35">
      <c r="A1" s="29" t="s">
        <v>0</v>
      </c>
      <c r="B1" s="30"/>
      <c r="C1" s="31"/>
      <c r="D1" t="s">
        <v>1</v>
      </c>
      <c r="E1" s="1"/>
      <c r="H1" t="s">
        <v>2</v>
      </c>
      <c r="I1" s="2">
        <v>45559</v>
      </c>
    </row>
    <row r="2" spans="1:11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5" t="s">
        <v>12</v>
      </c>
      <c r="K2" s="4" t="s">
        <v>13</v>
      </c>
    </row>
    <row r="3" spans="1:11" ht="105.6" x14ac:dyDescent="0.3">
      <c r="A3" s="6" t="s">
        <v>39</v>
      </c>
      <c r="B3" s="7" t="s">
        <v>14</v>
      </c>
      <c r="C3" s="8" t="s">
        <v>15</v>
      </c>
      <c r="D3" s="9" t="s">
        <v>16</v>
      </c>
      <c r="E3" s="10">
        <v>180</v>
      </c>
      <c r="F3" s="10">
        <v>18</v>
      </c>
      <c r="G3" s="10">
        <v>20</v>
      </c>
      <c r="H3" s="10">
        <v>36</v>
      </c>
      <c r="I3" s="10">
        <v>403</v>
      </c>
      <c r="J3" s="11">
        <v>634</v>
      </c>
      <c r="K3" s="10">
        <v>45.54</v>
      </c>
    </row>
    <row r="4" spans="1:11" x14ac:dyDescent="0.3">
      <c r="A4" s="6"/>
      <c r="B4" s="12"/>
      <c r="C4" s="13"/>
      <c r="D4" s="14"/>
      <c r="E4" s="15"/>
      <c r="F4" s="15"/>
      <c r="G4" s="15"/>
      <c r="H4" s="15"/>
      <c r="I4" s="15"/>
      <c r="J4" s="16"/>
      <c r="K4" s="15"/>
    </row>
    <row r="5" spans="1:11" ht="26.4" x14ac:dyDescent="0.3">
      <c r="A5" s="6"/>
      <c r="B5" s="12"/>
      <c r="C5" s="17" t="s">
        <v>17</v>
      </c>
      <c r="D5" s="14" t="s">
        <v>18</v>
      </c>
      <c r="E5" s="15">
        <v>200</v>
      </c>
      <c r="F5" s="15"/>
      <c r="G5" s="15"/>
      <c r="H5" s="15">
        <v>15</v>
      </c>
      <c r="I5" s="15">
        <v>60</v>
      </c>
      <c r="J5" s="16">
        <v>855</v>
      </c>
      <c r="K5" s="15">
        <v>5</v>
      </c>
    </row>
    <row r="6" spans="1:11" ht="39.6" x14ac:dyDescent="0.3">
      <c r="A6" s="6"/>
      <c r="B6" s="12"/>
      <c r="C6" s="17" t="s">
        <v>19</v>
      </c>
      <c r="D6" s="14" t="s">
        <v>20</v>
      </c>
      <c r="E6" s="15">
        <v>30</v>
      </c>
      <c r="F6" s="15">
        <v>2</v>
      </c>
      <c r="G6" s="15"/>
      <c r="H6" s="15">
        <v>15</v>
      </c>
      <c r="I6" s="15">
        <v>71</v>
      </c>
      <c r="J6" s="16">
        <v>867</v>
      </c>
      <c r="K6" s="15">
        <v>3</v>
      </c>
    </row>
    <row r="7" spans="1:11" ht="26.4" x14ac:dyDescent="0.3">
      <c r="A7" s="6"/>
      <c r="B7" s="12"/>
      <c r="C7" s="17" t="s">
        <v>21</v>
      </c>
      <c r="D7" s="14" t="s">
        <v>22</v>
      </c>
      <c r="E7" s="15">
        <v>100</v>
      </c>
      <c r="F7" s="15"/>
      <c r="G7" s="15"/>
      <c r="H7" s="15">
        <v>10</v>
      </c>
      <c r="I7" s="15">
        <v>47</v>
      </c>
      <c r="J7" s="16">
        <v>885</v>
      </c>
      <c r="K7" s="15">
        <v>15</v>
      </c>
    </row>
    <row r="8" spans="1:11" x14ac:dyDescent="0.3">
      <c r="A8" s="6"/>
      <c r="B8" s="12"/>
      <c r="C8" s="13"/>
      <c r="D8" s="14"/>
      <c r="E8" s="15"/>
      <c r="F8" s="15"/>
      <c r="G8" s="15"/>
      <c r="H8" s="15"/>
      <c r="I8" s="15"/>
      <c r="J8" s="16"/>
      <c r="K8" s="15"/>
    </row>
    <row r="9" spans="1:11" x14ac:dyDescent="0.3">
      <c r="A9" s="6"/>
      <c r="B9" s="12"/>
      <c r="C9" s="13"/>
      <c r="D9" s="14"/>
      <c r="E9" s="15"/>
      <c r="F9" s="15"/>
      <c r="G9" s="15"/>
      <c r="H9" s="15"/>
      <c r="I9" s="15"/>
      <c r="J9" s="16"/>
      <c r="K9" s="15"/>
    </row>
    <row r="10" spans="1:11" x14ac:dyDescent="0.3">
      <c r="A10" s="18"/>
      <c r="B10" s="19"/>
      <c r="C10" s="20" t="s">
        <v>23</v>
      </c>
      <c r="D10" s="21"/>
      <c r="E10" s="22">
        <f>SUM(E3:E9)</f>
        <v>510</v>
      </c>
      <c r="F10" s="22">
        <f t="shared" ref="F10:I10" si="0">SUM(F3:F9)</f>
        <v>20</v>
      </c>
      <c r="G10" s="22">
        <f t="shared" si="0"/>
        <v>20</v>
      </c>
      <c r="H10" s="22">
        <f t="shared" si="0"/>
        <v>76</v>
      </c>
      <c r="I10" s="22">
        <f t="shared" si="0"/>
        <v>581</v>
      </c>
      <c r="J10" s="23"/>
      <c r="K10" s="22">
        <f t="shared" ref="K10" si="1">SUM(K3:K9)</f>
        <v>68.539999999999992</v>
      </c>
    </row>
    <row r="11" spans="1:11" ht="66" x14ac:dyDescent="0.3">
      <c r="A11" s="24" t="str">
        <f>A3</f>
        <v>2(2)</v>
      </c>
      <c r="B11" s="25" t="s">
        <v>24</v>
      </c>
      <c r="C11" s="17" t="s">
        <v>25</v>
      </c>
      <c r="D11" s="14" t="s">
        <v>26</v>
      </c>
      <c r="E11" s="15">
        <v>60</v>
      </c>
      <c r="F11" s="15"/>
      <c r="G11" s="15"/>
      <c r="H11" s="15"/>
      <c r="I11" s="15">
        <v>6</v>
      </c>
      <c r="J11" s="16">
        <v>71.010000000000005</v>
      </c>
      <c r="K11" s="15">
        <v>5</v>
      </c>
    </row>
    <row r="12" spans="1:11" ht="39.6" x14ac:dyDescent="0.3">
      <c r="A12" s="6"/>
      <c r="B12" s="12"/>
      <c r="C12" s="17" t="s">
        <v>27</v>
      </c>
      <c r="D12" s="14" t="s">
        <v>28</v>
      </c>
      <c r="E12" s="15">
        <v>200</v>
      </c>
      <c r="F12" s="15">
        <v>1</v>
      </c>
      <c r="G12" s="15">
        <v>4</v>
      </c>
      <c r="H12" s="15">
        <v>6</v>
      </c>
      <c r="I12" s="15">
        <v>66</v>
      </c>
      <c r="J12" s="16">
        <v>817</v>
      </c>
      <c r="K12" s="15">
        <v>10</v>
      </c>
    </row>
    <row r="13" spans="1:11" ht="39.6" x14ac:dyDescent="0.3">
      <c r="A13" s="6"/>
      <c r="B13" s="12"/>
      <c r="C13" s="17" t="s">
        <v>29</v>
      </c>
      <c r="D13" s="14" t="s">
        <v>30</v>
      </c>
      <c r="E13" s="15">
        <v>90</v>
      </c>
      <c r="F13" s="15">
        <v>11</v>
      </c>
      <c r="G13" s="15">
        <v>13</v>
      </c>
      <c r="H13" s="15">
        <v>10</v>
      </c>
      <c r="I13" s="15">
        <v>157</v>
      </c>
      <c r="J13" s="16">
        <v>865</v>
      </c>
      <c r="K13" s="15">
        <v>20.54</v>
      </c>
    </row>
    <row r="14" spans="1:11" ht="66" x14ac:dyDescent="0.3">
      <c r="A14" s="6"/>
      <c r="B14" s="12"/>
      <c r="C14" s="17" t="s">
        <v>31</v>
      </c>
      <c r="D14" s="14" t="s">
        <v>32</v>
      </c>
      <c r="E14" s="15">
        <v>150</v>
      </c>
      <c r="F14" s="15">
        <v>9</v>
      </c>
      <c r="G14" s="15">
        <v>8</v>
      </c>
      <c r="H14" s="15">
        <v>30</v>
      </c>
      <c r="I14" s="15">
        <v>253</v>
      </c>
      <c r="J14" s="16">
        <v>841</v>
      </c>
      <c r="K14" s="15">
        <v>12</v>
      </c>
    </row>
    <row r="15" spans="1:11" ht="52.8" x14ac:dyDescent="0.3">
      <c r="A15" s="6"/>
      <c r="B15" s="12"/>
      <c r="C15" s="17" t="s">
        <v>33</v>
      </c>
      <c r="D15" s="14" t="s">
        <v>34</v>
      </c>
      <c r="E15" s="15">
        <v>200</v>
      </c>
      <c r="F15" s="15">
        <v>1</v>
      </c>
      <c r="G15" s="15"/>
      <c r="H15" s="15">
        <v>27</v>
      </c>
      <c r="I15" s="15">
        <v>110</v>
      </c>
      <c r="J15" s="16">
        <v>824</v>
      </c>
      <c r="K15" s="15">
        <v>15</v>
      </c>
    </row>
    <row r="16" spans="1:11" ht="39.6" x14ac:dyDescent="0.3">
      <c r="A16" s="6"/>
      <c r="B16" s="12"/>
      <c r="C16" s="17" t="s">
        <v>35</v>
      </c>
      <c r="D16" s="14" t="s">
        <v>20</v>
      </c>
      <c r="E16" s="15">
        <v>30</v>
      </c>
      <c r="F16" s="15">
        <v>2</v>
      </c>
      <c r="G16" s="15"/>
      <c r="H16" s="15">
        <v>15</v>
      </c>
      <c r="I16" s="15">
        <v>71</v>
      </c>
      <c r="J16" s="16">
        <v>867</v>
      </c>
      <c r="K16" s="15">
        <v>3</v>
      </c>
    </row>
    <row r="17" spans="1:11" ht="52.8" x14ac:dyDescent="0.3">
      <c r="A17" s="6"/>
      <c r="B17" s="12"/>
      <c r="C17" s="17" t="s">
        <v>36</v>
      </c>
      <c r="D17" s="14" t="s">
        <v>37</v>
      </c>
      <c r="E17" s="15">
        <v>30</v>
      </c>
      <c r="F17" s="15">
        <v>2</v>
      </c>
      <c r="G17" s="15"/>
      <c r="H17" s="15">
        <v>10</v>
      </c>
      <c r="I17" s="15">
        <v>54</v>
      </c>
      <c r="J17" s="16">
        <v>868</v>
      </c>
      <c r="K17" s="15">
        <v>3</v>
      </c>
    </row>
    <row r="18" spans="1:11" x14ac:dyDescent="0.3">
      <c r="A18" s="6"/>
      <c r="B18" s="12"/>
      <c r="C18" s="13"/>
      <c r="D18" s="14"/>
      <c r="E18" s="15"/>
      <c r="F18" s="15"/>
      <c r="G18" s="15"/>
      <c r="H18" s="15"/>
      <c r="I18" s="15"/>
      <c r="J18" s="16"/>
      <c r="K18" s="15"/>
    </row>
    <row r="19" spans="1:11" x14ac:dyDescent="0.3">
      <c r="A19" s="6"/>
      <c r="B19" s="12"/>
      <c r="C19" s="13"/>
      <c r="D19" s="14"/>
      <c r="E19" s="15"/>
      <c r="F19" s="15"/>
      <c r="G19" s="15"/>
      <c r="H19" s="15"/>
      <c r="I19" s="15"/>
      <c r="J19" s="16"/>
      <c r="K19" s="15"/>
    </row>
    <row r="20" spans="1:11" x14ac:dyDescent="0.3">
      <c r="A20" s="18"/>
      <c r="B20" s="19"/>
      <c r="C20" s="20" t="s">
        <v>23</v>
      </c>
      <c r="D20" s="21"/>
      <c r="E20" s="22">
        <f>SUM(E11:E19)</f>
        <v>760</v>
      </c>
      <c r="F20" s="22">
        <f t="shared" ref="F20:I20" si="2">SUM(F11:F19)</f>
        <v>26</v>
      </c>
      <c r="G20" s="22">
        <f t="shared" si="2"/>
        <v>25</v>
      </c>
      <c r="H20" s="22">
        <f t="shared" si="2"/>
        <v>98</v>
      </c>
      <c r="I20" s="22">
        <f t="shared" si="2"/>
        <v>717</v>
      </c>
      <c r="J20" s="23"/>
      <c r="K20" s="22">
        <f t="shared" ref="K20" si="3">SUM(K11:K19)</f>
        <v>68.539999999999992</v>
      </c>
    </row>
    <row r="21" spans="1:11" ht="15" thickBot="1" x14ac:dyDescent="0.35">
      <c r="A21" s="26" t="str">
        <f>A3</f>
        <v>2(2)</v>
      </c>
      <c r="B21" s="32" t="s">
        <v>38</v>
      </c>
      <c r="C21" s="33"/>
      <c r="D21" s="27"/>
      <c r="E21" s="28">
        <f>E10+E20</f>
        <v>1270</v>
      </c>
      <c r="F21" s="28">
        <f t="shared" ref="F21:K21" si="4">F10+F20</f>
        <v>46</v>
      </c>
      <c r="G21" s="28">
        <f t="shared" si="4"/>
        <v>45</v>
      </c>
      <c r="H21" s="28">
        <f t="shared" si="4"/>
        <v>174</v>
      </c>
      <c r="I21" s="28">
        <f t="shared" si="4"/>
        <v>1298</v>
      </c>
      <c r="J21" s="28"/>
      <c r="K21" s="28">
        <f t="shared" si="4"/>
        <v>137.07999999999998</v>
      </c>
    </row>
  </sheetData>
  <mergeCells count="2">
    <mergeCell ref="A1:C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2024-09-13T07:06:58Z</dcterms:modified>
</cp:coreProperties>
</file>